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895" tabRatio="768" activeTab="11"/>
  </bookViews>
  <sheets>
    <sheet name="127" sheetId="1" r:id="rId1"/>
    <sheet name="1" sheetId="2" r:id="rId2"/>
    <sheet name="3" sheetId="3" r:id="rId3"/>
    <sheet name="8" sheetId="4" r:id="rId4"/>
    <sheet name="9" sheetId="5" r:id="rId5"/>
    <sheet name="10" sheetId="6" r:id="rId6"/>
    <sheet name="11" sheetId="7" r:id="rId7"/>
    <sheet name="15" sheetId="8" r:id="rId8"/>
    <sheet name="17" sheetId="9" r:id="rId9"/>
    <sheet name="31" sheetId="10" r:id="rId10"/>
    <sheet name="50" sheetId="11" r:id="rId11"/>
    <sheet name="65" sheetId="12" r:id="rId12"/>
    <sheet name="66" sheetId="13" r:id="rId13"/>
    <sheet name="72" sheetId="14" r:id="rId14"/>
    <sheet name="73" sheetId="15" r:id="rId15"/>
    <sheet name="ли1" sheetId="16" r:id="rId16"/>
    <sheet name="л2" sheetId="17" r:id="rId17"/>
    <sheet name="л3" sheetId="18" r:id="rId18"/>
    <sheet name="ОКРУГ" sheetId="19" r:id="rId19"/>
  </sheets>
  <definedNames>
    <definedName name="_xlnm.Print_Area" localSheetId="0">'127'!$A$1:$G$25</definedName>
  </definedNames>
  <calcPr fullCalcOnLoad="1"/>
</workbook>
</file>

<file path=xl/sharedStrings.xml><?xml version="1.0" encoding="utf-8"?>
<sst xmlns="http://schemas.openxmlformats.org/spreadsheetml/2006/main" count="418" uniqueCount="52">
  <si>
    <t>№ п/п</t>
  </si>
  <si>
    <t>М.П.</t>
  </si>
  <si>
    <t>СВЕДЕНИЯ</t>
  </si>
  <si>
    <t>Полное наименование бюджетного учреждения, предоставляющего муниципальные услуги:</t>
  </si>
  <si>
    <t xml:space="preserve">Наименование муниципальной услуги </t>
  </si>
  <si>
    <t>Руководитель учреждения</t>
  </si>
  <si>
    <t>(подпись)</t>
  </si>
  <si>
    <t>(расшифровка)</t>
  </si>
  <si>
    <t>НОО</t>
  </si>
  <si>
    <t>ООО</t>
  </si>
  <si>
    <t>СрОО</t>
  </si>
  <si>
    <t>ИТОГО по  ОУ</t>
  </si>
  <si>
    <t>город ИРКУТСК</t>
  </si>
  <si>
    <t>дата заполнения:</t>
  </si>
  <si>
    <t>ВЫРАЖАЮЩИХ КАЧЕСТВО ПРЕДОСТАВЛЯЕМЫХ ИМ МУНИЦИПАЛЬНЫХ УСЛУГ</t>
  </si>
  <si>
    <t xml:space="preserve">О ВЫПОЛНЕНИИ ПОКАЗАТЕЛЕЙ РЕЗУЛЬТАТИВНОСТИ ДЕЯТЕЛЬНОСТИ БЮДЖЕТНОГО УЧРЕЖДЕНИЯ (ИНДИКАТОРОВ РЕЗУЛЬТАТИВНОСТИ), </t>
  </si>
  <si>
    <t>Форма № 1</t>
  </si>
  <si>
    <t>О ВЫПОЛНЕНИИ ПОКАЗАТЕЛЕЙ РЕЗУЛЬТАТИВНОСТИ ДЕЯТЕЛЬНОСТИ БЮДЖЕТНОГО УЧРЕЖДЕНИЯ, ВЫРАЖАЮЩИХ ОБЪЕМ (КОЛИЧЕСТВО) ПРЕДОСТАВЛЕННЫХ ИМ МУНИЦИПАЛЬНЫХ УСЛУГ</t>
  </si>
  <si>
    <t>Единица измерения</t>
  </si>
  <si>
    <t>Плановый объем услуг на отчетный период</t>
  </si>
  <si>
    <t>Объем предоставленных услуг за отчетный период</t>
  </si>
  <si>
    <t>Предоставление общедоступного и бесплатного начального общего образования по основным общеобразовательным программам</t>
  </si>
  <si>
    <t>человек</t>
  </si>
  <si>
    <t>Предоставление общедоступного и бесплатного основного общего образования по основным общеобразовательным программам</t>
  </si>
  <si>
    <t>Предоставление общедоступного и бесплатного среднего (полного) общего образования по основным общеобразовательным программам</t>
  </si>
  <si>
    <t>ИТОГО по ступеням</t>
  </si>
  <si>
    <t>Число занятых во внеурочной деятельности</t>
  </si>
  <si>
    <t>ДопОО</t>
  </si>
  <si>
    <t>Правобережный округ</t>
  </si>
  <si>
    <t>нш_ 127</t>
  </si>
  <si>
    <t>сош_1</t>
  </si>
  <si>
    <t>сош_3</t>
  </si>
  <si>
    <t>сош_8</t>
  </si>
  <si>
    <t>сош_9</t>
  </si>
  <si>
    <t>сош_10</t>
  </si>
  <si>
    <t>сош_11</t>
  </si>
  <si>
    <t>сош_15</t>
  </si>
  <si>
    <t>сош_17</t>
  </si>
  <si>
    <t>сош_31</t>
  </si>
  <si>
    <t>сош_50</t>
  </si>
  <si>
    <t>сош_65</t>
  </si>
  <si>
    <t>сош_66</t>
  </si>
  <si>
    <t>сош_72</t>
  </si>
  <si>
    <t>сош_73</t>
  </si>
  <si>
    <t>ли_1</t>
  </si>
  <si>
    <t>л_2</t>
  </si>
  <si>
    <t>Л_3</t>
  </si>
  <si>
    <t>за 6 месяцев 2012 года</t>
  </si>
  <si>
    <t>Число занятых всистеме дополнительного образования</t>
  </si>
  <si>
    <t>А.А.Шашмурин</t>
  </si>
  <si>
    <t>муниципальное бюджетное общеобразовательное учреждение г. Иркутска средняя общеобразовательная школа №65</t>
  </si>
  <si>
    <t>за 9 месяцев 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</si>
</sst>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%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>
        <v>512</v>
      </c>
      <c r="F13" s="21">
        <v>325</v>
      </c>
    </row>
    <row r="14" spans="1:7" ht="35.25" customHeight="1">
      <c r="A14" s="24"/>
      <c r="B14" s="21">
        <v>2</v>
      </c>
      <c r="C14" s="4" t="s">
        <v>26</v>
      </c>
      <c r="D14" s="21" t="s">
        <v>22</v>
      </c>
      <c r="E14" s="21">
        <v>315</v>
      </c>
      <c r="F14" s="21">
        <v>314</v>
      </c>
      <c r="G14" s="24"/>
    </row>
    <row r="15" spans="2:6" ht="12.75">
      <c r="B15" s="22"/>
      <c r="C15" s="23"/>
      <c r="D15" s="22"/>
      <c r="E15" s="22"/>
      <c r="F15" s="22"/>
    </row>
    <row r="16" spans="2:6" ht="12.75">
      <c r="B16" s="22"/>
      <c r="C16" s="23"/>
      <c r="D16" s="22"/>
      <c r="E16" s="22"/>
      <c r="F16" s="22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21" spans="3:6" ht="12.75">
      <c r="C21" s="5" t="s">
        <v>5</v>
      </c>
      <c r="D21" s="7"/>
      <c r="F21" s="7"/>
    </row>
    <row r="22" spans="4:6" ht="12.75">
      <c r="D22" s="8" t="s">
        <v>6</v>
      </c>
      <c r="F22" s="8" t="s">
        <v>7</v>
      </c>
    </row>
    <row r="23" ht="12.75">
      <c r="C23" s="5" t="s">
        <v>1</v>
      </c>
    </row>
    <row r="27" ht="12.75">
      <c r="B27" s="9"/>
    </row>
    <row r="32" ht="12.75">
      <c r="B32" s="9"/>
    </row>
    <row r="33" ht="12.75">
      <c r="C33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9055118110236221" right="0.31496062992125984" top="0.1968503937007874" bottom="0.2755905511811024" header="0.15748031496062992" footer="0.2362204724409449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>
        <v>45</v>
      </c>
      <c r="F16" s="21">
        <v>15</v>
      </c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SheetLayoutView="100" zoomScalePageLayoutView="0" workbookViewId="0" topLeftCell="A7">
      <selection activeCell="F15" sqref="F15"/>
    </sheetView>
  </sheetViews>
  <sheetFormatPr defaultColWidth="9.00390625" defaultRowHeight="12.75"/>
  <cols>
    <col min="1" max="1" width="5.125" style="2" customWidth="1"/>
    <col min="2" max="2" width="9.125" style="2" customWidth="1"/>
    <col min="3" max="3" width="36.75390625" style="2" customWidth="1"/>
    <col min="4" max="4" width="12.625" style="2" customWidth="1"/>
    <col min="5" max="5" width="10.75390625" style="2" customWidth="1"/>
    <col min="6" max="6" width="17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51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25.5" customHeight="1">
      <c r="B7" s="34" t="s">
        <v>50</v>
      </c>
      <c r="C7" s="34"/>
      <c r="D7" s="34"/>
      <c r="E7" s="34"/>
      <c r="F7" s="34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>
        <v>333</v>
      </c>
      <c r="F13" s="21">
        <v>334</v>
      </c>
    </row>
    <row r="14" spans="2:6" ht="51">
      <c r="B14" s="21">
        <v>2</v>
      </c>
      <c r="C14" s="4" t="s">
        <v>23</v>
      </c>
      <c r="D14" s="21" t="s">
        <v>22</v>
      </c>
      <c r="E14" s="21">
        <v>289</v>
      </c>
      <c r="F14" s="21">
        <v>276</v>
      </c>
    </row>
    <row r="15" spans="2:6" ht="51">
      <c r="B15" s="21">
        <v>3</v>
      </c>
      <c r="C15" s="4" t="s">
        <v>24</v>
      </c>
      <c r="D15" s="21" t="s">
        <v>22</v>
      </c>
      <c r="E15" s="21">
        <v>72</v>
      </c>
      <c r="F15" s="21">
        <v>70</v>
      </c>
    </row>
    <row r="16" spans="1:7" ht="35.25" customHeight="1">
      <c r="A16" s="24"/>
      <c r="B16" s="21">
        <v>4</v>
      </c>
      <c r="C16" s="4" t="s">
        <v>48</v>
      </c>
      <c r="D16" s="21" t="s">
        <v>22</v>
      </c>
      <c r="E16" s="28">
        <v>141</v>
      </c>
      <c r="F16" s="28">
        <v>147</v>
      </c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 t="s">
        <v>49</v>
      </c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35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23</v>
      </c>
      <c r="D13" s="21" t="s">
        <v>22</v>
      </c>
      <c r="E13" s="21"/>
      <c r="F13" s="21"/>
    </row>
    <row r="14" spans="2:6" ht="51">
      <c r="B14" s="21">
        <v>2</v>
      </c>
      <c r="C14" s="4" t="s">
        <v>24</v>
      </c>
      <c r="D14" s="21" t="s">
        <v>22</v>
      </c>
      <c r="E14" s="21"/>
      <c r="F14" s="21"/>
    </row>
    <row r="15" spans="1:7" ht="35.25" customHeight="1">
      <c r="A15" s="24"/>
      <c r="B15" s="21">
        <v>3</v>
      </c>
      <c r="C15" s="4" t="s">
        <v>26</v>
      </c>
      <c r="D15" s="21" t="s">
        <v>22</v>
      </c>
      <c r="E15" s="21"/>
      <c r="F15" s="21"/>
      <c r="G15" s="24"/>
    </row>
    <row r="16" spans="2:6" ht="12.75">
      <c r="B16" s="22"/>
      <c r="C16" s="23"/>
      <c r="D16" s="22"/>
      <c r="E16" s="22"/>
      <c r="F16" s="22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21" spans="3:6" ht="12.75">
      <c r="C21" s="5" t="s">
        <v>5</v>
      </c>
      <c r="D21" s="7"/>
      <c r="F21" s="7"/>
    </row>
    <row r="22" spans="4:6" ht="12.75">
      <c r="D22" s="8" t="s">
        <v>6</v>
      </c>
      <c r="F22" s="8" t="s">
        <v>7</v>
      </c>
    </row>
    <row r="23" ht="12.75">
      <c r="C23" s="5" t="s">
        <v>1</v>
      </c>
    </row>
    <row r="27" ht="12.75">
      <c r="B27" s="9"/>
    </row>
    <row r="32" ht="12.75">
      <c r="B32" s="9"/>
    </row>
    <row r="33" ht="12.75">
      <c r="C33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23</v>
      </c>
      <c r="D13" s="21" t="s">
        <v>22</v>
      </c>
      <c r="E13" s="21"/>
      <c r="F13" s="21"/>
    </row>
    <row r="14" spans="2:6" ht="51">
      <c r="B14" s="21">
        <v>2</v>
      </c>
      <c r="C14" s="4" t="s">
        <v>24</v>
      </c>
      <c r="D14" s="21" t="s">
        <v>22</v>
      </c>
      <c r="E14" s="21"/>
      <c r="F14" s="21"/>
    </row>
    <row r="15" spans="1:7" ht="35.25" customHeight="1">
      <c r="A15" s="24"/>
      <c r="B15" s="21">
        <v>3</v>
      </c>
      <c r="C15" s="4" t="s">
        <v>26</v>
      </c>
      <c r="D15" s="21" t="s">
        <v>22</v>
      </c>
      <c r="E15" s="21"/>
      <c r="F15" s="21"/>
      <c r="G15" s="24"/>
    </row>
    <row r="16" spans="2:6" ht="12.75">
      <c r="B16" s="22"/>
      <c r="C16" s="23"/>
      <c r="D16" s="22"/>
      <c r="E16" s="22"/>
      <c r="F16" s="22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21" spans="3:6" ht="12.75">
      <c r="C21" s="5" t="s">
        <v>5</v>
      </c>
      <c r="D21" s="7"/>
      <c r="F21" s="7"/>
    </row>
    <row r="22" spans="4:6" ht="12.75">
      <c r="D22" s="8" t="s">
        <v>6</v>
      </c>
      <c r="F22" s="8" t="s">
        <v>7</v>
      </c>
    </row>
    <row r="23" ht="12.75">
      <c r="C23" s="5" t="s">
        <v>1</v>
      </c>
    </row>
    <row r="27" ht="12.75">
      <c r="B27" s="9"/>
    </row>
    <row r="32" ht="12.75">
      <c r="B32" s="9"/>
    </row>
    <row r="33" ht="12.75">
      <c r="C33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23</v>
      </c>
      <c r="D13" s="21" t="s">
        <v>22</v>
      </c>
      <c r="E13" s="21"/>
      <c r="F13" s="21"/>
    </row>
    <row r="14" spans="2:6" ht="51">
      <c r="B14" s="21">
        <v>2</v>
      </c>
      <c r="C14" s="4" t="s">
        <v>24</v>
      </c>
      <c r="D14" s="21" t="s">
        <v>22</v>
      </c>
      <c r="E14" s="21"/>
      <c r="F14" s="21"/>
    </row>
    <row r="15" spans="1:7" ht="35.25" customHeight="1">
      <c r="A15" s="24"/>
      <c r="B15" s="21">
        <v>3</v>
      </c>
      <c r="C15" s="4" t="s">
        <v>26</v>
      </c>
      <c r="D15" s="21" t="s">
        <v>22</v>
      </c>
      <c r="E15" s="21"/>
      <c r="F15" s="21"/>
      <c r="G15" s="24"/>
    </row>
    <row r="16" spans="2:6" ht="12.75">
      <c r="B16" s="22"/>
      <c r="C16" s="23"/>
      <c r="D16" s="22"/>
      <c r="E16" s="22"/>
      <c r="F16" s="22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21" spans="3:6" ht="12.75">
      <c r="C21" s="5" t="s">
        <v>5</v>
      </c>
      <c r="D21" s="7"/>
      <c r="F21" s="7"/>
    </row>
    <row r="22" spans="4:6" ht="12.75">
      <c r="D22" s="8" t="s">
        <v>6</v>
      </c>
      <c r="F22" s="8" t="s">
        <v>7</v>
      </c>
    </row>
    <row r="23" ht="12.75">
      <c r="C23" s="5" t="s">
        <v>1</v>
      </c>
    </row>
    <row r="27" ht="12.75">
      <c r="B27" s="9"/>
    </row>
    <row r="32" ht="12.75">
      <c r="B32" s="9"/>
    </row>
    <row r="33" ht="12.75">
      <c r="C33" s="9"/>
    </row>
  </sheetData>
  <sheetProtection/>
  <mergeCells count="6">
    <mergeCell ref="B9:F9"/>
    <mergeCell ref="B3:F3"/>
    <mergeCell ref="B4:F4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86"/>
  <sheetViews>
    <sheetView zoomScale="77" zoomScaleNormal="77" zoomScalePageLayoutView="0" workbookViewId="0" topLeftCell="A1">
      <selection activeCell="H19" sqref="H19"/>
    </sheetView>
  </sheetViews>
  <sheetFormatPr defaultColWidth="9.00390625" defaultRowHeight="12.75"/>
  <cols>
    <col min="1" max="1" width="10.25390625" style="15" customWidth="1"/>
    <col min="2" max="19" width="9.125" style="11" customWidth="1"/>
    <col min="20" max="20" width="11.375" style="11" customWidth="1"/>
    <col min="21" max="16384" width="9.125" style="10" customWidth="1"/>
  </cols>
  <sheetData>
    <row r="1" spans="1:20" ht="15.7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7.25" customHeight="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7.25" customHeight="1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.75">
      <c r="A4" s="36" t="s">
        <v>47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5.75">
      <c r="A5" s="37" t="s">
        <v>12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.75">
      <c r="A6" s="1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5.75">
      <c r="A7" s="35" t="s">
        <v>28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64.5" customHeight="1">
      <c r="A8" s="18"/>
      <c r="B8" s="19" t="s">
        <v>29</v>
      </c>
      <c r="C8" s="19" t="s">
        <v>30</v>
      </c>
      <c r="D8" s="19" t="s">
        <v>31</v>
      </c>
      <c r="E8" s="19" t="s">
        <v>32</v>
      </c>
      <c r="F8" s="19" t="s">
        <v>33</v>
      </c>
      <c r="G8" s="19" t="s">
        <v>34</v>
      </c>
      <c r="H8" s="19" t="s">
        <v>35</v>
      </c>
      <c r="I8" s="19" t="s">
        <v>36</v>
      </c>
      <c r="J8" s="19" t="s">
        <v>37</v>
      </c>
      <c r="K8" s="19" t="s">
        <v>38</v>
      </c>
      <c r="L8" s="19" t="s">
        <v>39</v>
      </c>
      <c r="M8" s="19" t="s">
        <v>40</v>
      </c>
      <c r="N8" s="19" t="s">
        <v>41</v>
      </c>
      <c r="O8" s="19" t="s">
        <v>42</v>
      </c>
      <c r="P8" s="19" t="s">
        <v>43</v>
      </c>
      <c r="Q8" s="19" t="s">
        <v>44</v>
      </c>
      <c r="R8" s="19" t="s">
        <v>45</v>
      </c>
      <c r="S8" s="19" t="s">
        <v>46</v>
      </c>
      <c r="T8" s="20" t="s">
        <v>25</v>
      </c>
    </row>
    <row r="9" spans="1:20" ht="15">
      <c r="A9" s="13" t="s">
        <v>8</v>
      </c>
      <c r="B9" s="17">
        <f>'127'!F13-'127'!E13</f>
        <v>-187</v>
      </c>
      <c r="C9" s="17">
        <f>1!$F$13-1!$E$13</f>
        <v>0</v>
      </c>
      <c r="D9" s="17">
        <f>3!F13-3!E13</f>
        <v>0</v>
      </c>
      <c r="E9" s="17">
        <f>8!F13-8!E13</f>
        <v>0</v>
      </c>
      <c r="F9" s="17">
        <f>9!F13-9!E13</f>
        <v>0</v>
      </c>
      <c r="G9" s="17">
        <f>'10'!F13-'10'!E13</f>
        <v>0</v>
      </c>
      <c r="H9" s="17">
        <f>'11'!F13-'11'!E13</f>
        <v>0</v>
      </c>
      <c r="I9" s="17">
        <f>'15'!F13-'15'!E13</f>
        <v>0</v>
      </c>
      <c r="J9" s="17">
        <f>'17'!F13-'17'!E13</f>
        <v>0</v>
      </c>
      <c r="K9" s="17">
        <f>'31'!F13-'31'!E13</f>
        <v>0</v>
      </c>
      <c r="L9" s="17">
        <f>'50'!F13-'50'!E13</f>
        <v>0</v>
      </c>
      <c r="M9" s="17">
        <f>'65'!F13-'65'!E13</f>
        <v>1</v>
      </c>
      <c r="N9" s="17">
        <f>'66'!F13-'66'!E13</f>
        <v>0</v>
      </c>
      <c r="O9" s="17">
        <f>'72'!F13-'72'!E13</f>
        <v>0</v>
      </c>
      <c r="P9" s="17">
        <f>'73'!F13-'73'!E13</f>
        <v>0</v>
      </c>
      <c r="Q9" s="17"/>
      <c r="R9" s="17"/>
      <c r="S9" s="17"/>
      <c r="T9" s="17">
        <f>SUM(B9:S9)</f>
        <v>-186</v>
      </c>
    </row>
    <row r="10" spans="1:20" ht="15">
      <c r="A10" s="13" t="s">
        <v>9</v>
      </c>
      <c r="B10" s="17"/>
      <c r="C10" s="17">
        <f>1!$F$14-1!$E$14</f>
        <v>0</v>
      </c>
      <c r="D10" s="17">
        <f>3!F14-3!E14</f>
        <v>0</v>
      </c>
      <c r="E10" s="17">
        <f>8!F14-8!E14</f>
        <v>0</v>
      </c>
      <c r="F10" s="17">
        <f>9!F14-9!E14</f>
        <v>0</v>
      </c>
      <c r="G10" s="17">
        <f>'10'!F14-'10'!E14</f>
        <v>0</v>
      </c>
      <c r="H10" s="17">
        <f>'11'!F14-'11'!E14</f>
        <v>0</v>
      </c>
      <c r="I10" s="17">
        <f>'15'!F14-'15'!E14</f>
        <v>0</v>
      </c>
      <c r="J10" s="17">
        <f>'17'!F14-'17'!E14</f>
        <v>0</v>
      </c>
      <c r="K10" s="17">
        <f>'31'!F14-'31'!E14</f>
        <v>0</v>
      </c>
      <c r="L10" s="17">
        <f>'50'!F14-'50'!E14</f>
        <v>0</v>
      </c>
      <c r="M10" s="17">
        <f>'65'!F14-'65'!E14</f>
        <v>-13</v>
      </c>
      <c r="N10" s="17">
        <f>'66'!F14-'66'!E14</f>
        <v>0</v>
      </c>
      <c r="O10" s="17">
        <f>'72'!F14-'72'!E14</f>
        <v>0</v>
      </c>
      <c r="P10" s="17">
        <f>'73'!F14-'73'!E14</f>
        <v>0</v>
      </c>
      <c r="Q10" s="17">
        <f>ли1!F13-ли1!E13</f>
        <v>0</v>
      </c>
      <c r="R10" s="17">
        <f>'л2'!F13-'л2'!E13</f>
        <v>0</v>
      </c>
      <c r="S10" s="17">
        <f>'л3'!F13-'л3'!E13</f>
        <v>0</v>
      </c>
      <c r="T10" s="17">
        <f>SUM(B10:S10)</f>
        <v>-13</v>
      </c>
    </row>
    <row r="11" spans="1:20" ht="15">
      <c r="A11" s="13" t="s">
        <v>10</v>
      </c>
      <c r="B11" s="17"/>
      <c r="C11" s="17">
        <f>1!$F$15-1!$E$15</f>
        <v>0</v>
      </c>
      <c r="D11" s="17">
        <f>3!F15-3!E15</f>
        <v>0</v>
      </c>
      <c r="E11" s="17">
        <f>8!F15-8!E15</f>
        <v>0</v>
      </c>
      <c r="F11" s="17">
        <f>9!F15-9!E15</f>
        <v>0</v>
      </c>
      <c r="G11" s="17">
        <f>'10'!F15-'10'!E15</f>
        <v>0</v>
      </c>
      <c r="H11" s="17">
        <f>'11'!F15-'11'!E15</f>
        <v>0</v>
      </c>
      <c r="I11" s="17">
        <f>'15'!F15-'15'!E15</f>
        <v>0</v>
      </c>
      <c r="J11" s="17">
        <f>'17'!F15-'17'!E15</f>
        <v>0</v>
      </c>
      <c r="K11" s="17">
        <f>'31'!F15-'31'!E15</f>
        <v>0</v>
      </c>
      <c r="L11" s="17">
        <f>'50'!F15-'50'!E15</f>
        <v>0</v>
      </c>
      <c r="M11" s="17">
        <f>'65'!F15-'65'!E15</f>
        <v>-2</v>
      </c>
      <c r="N11" s="17">
        <f>'66'!F15-'66'!E15</f>
        <v>0</v>
      </c>
      <c r="O11" s="17">
        <f>'72'!F15-'72'!E15</f>
        <v>0</v>
      </c>
      <c r="P11" s="17">
        <f>'73'!F15-'73'!E15</f>
        <v>0</v>
      </c>
      <c r="Q11" s="17">
        <f>ли1!F14-ли1!E14</f>
        <v>0</v>
      </c>
      <c r="R11" s="17">
        <f>'л2'!F14-'л2'!E14</f>
        <v>0</v>
      </c>
      <c r="S11" s="17">
        <f>'л3'!F14-'л3'!E14</f>
        <v>0</v>
      </c>
      <c r="T11" s="17">
        <f>SUM(B11:S11)</f>
        <v>-2</v>
      </c>
    </row>
    <row r="12" spans="1:20" s="27" customFormat="1" ht="32.25" customHeight="1">
      <c r="A12" s="25" t="s">
        <v>11</v>
      </c>
      <c r="B12" s="26">
        <f>SUM(B9:B11)</f>
        <v>-187</v>
      </c>
      <c r="C12" s="26">
        <f>SUM(C9:C11)</f>
        <v>0</v>
      </c>
      <c r="D12" s="26">
        <f aca="true" t="shared" si="0" ref="D12:T12">SUM(D9:D11)</f>
        <v>0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-14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-201</v>
      </c>
    </row>
    <row r="13" spans="1:20" ht="19.5" customHeight="1">
      <c r="A13" s="13" t="s">
        <v>27</v>
      </c>
      <c r="B13" s="17">
        <f>'127'!F14-'127'!E14</f>
        <v>-1</v>
      </c>
      <c r="C13" s="17">
        <f>1!$F$15-1!$E$15</f>
        <v>0</v>
      </c>
      <c r="D13" s="17">
        <f>3!F16-3!E16</f>
        <v>0</v>
      </c>
      <c r="E13" s="17">
        <f>8!F16-8!E16</f>
        <v>0</v>
      </c>
      <c r="F13" s="17">
        <f>9!F16-9!E16</f>
        <v>0</v>
      </c>
      <c r="G13" s="17">
        <f>'10'!F16-'10'!E16</f>
        <v>0</v>
      </c>
      <c r="H13" s="17">
        <f>'11'!F16-'11'!E16</f>
        <v>0</v>
      </c>
      <c r="I13" s="17">
        <f>'15'!F16-'15'!E16</f>
        <v>0</v>
      </c>
      <c r="J13" s="17">
        <f>'17'!F16-'17'!E16</f>
        <v>0</v>
      </c>
      <c r="K13" s="17">
        <f>'31'!F16-'31'!E16</f>
        <v>-30</v>
      </c>
      <c r="L13" s="17">
        <f>'50'!F16-'50'!E16</f>
        <v>0</v>
      </c>
      <c r="M13" s="17">
        <f>'65'!F16-'65'!E16</f>
        <v>6</v>
      </c>
      <c r="N13" s="17">
        <f>'66'!F16-'66'!E16</f>
        <v>0</v>
      </c>
      <c r="O13" s="17">
        <f>'72'!F16-'72'!E16</f>
        <v>0</v>
      </c>
      <c r="P13" s="17">
        <f>'73'!F16-'73'!E16</f>
        <v>0</v>
      </c>
      <c r="Q13" s="17">
        <f>ли1!F15-ли1!E15</f>
        <v>0</v>
      </c>
      <c r="R13" s="17">
        <f>'л2'!F15-'л2'!E15</f>
        <v>0</v>
      </c>
      <c r="S13" s="17">
        <f>'л3'!F15-'л3'!E15</f>
        <v>0</v>
      </c>
      <c r="T13" s="17">
        <f>SUM(B13:S13)</f>
        <v>-25</v>
      </c>
    </row>
    <row r="15" ht="15">
      <c r="A15" s="14"/>
    </row>
    <row r="16" ht="15">
      <c r="A16" s="14"/>
    </row>
    <row r="17" ht="15">
      <c r="A17" s="14" t="s">
        <v>13</v>
      </c>
    </row>
    <row r="18" ht="15">
      <c r="A18" s="14"/>
    </row>
    <row r="19" ht="15">
      <c r="A19" s="14"/>
    </row>
    <row r="20" ht="15">
      <c r="A20" s="14"/>
    </row>
    <row r="21" ht="15">
      <c r="A21" s="14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/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</sheetData>
  <sheetProtection/>
  <mergeCells count="6">
    <mergeCell ref="A7:T7"/>
    <mergeCell ref="A3:T3"/>
    <mergeCell ref="A1:T1"/>
    <mergeCell ref="A2:T2"/>
    <mergeCell ref="A4:T4"/>
    <mergeCell ref="A5:T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91" right="0.27" top="0.23" bottom="0.28" header="0.17" footer="0.23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89" right="0.24" top="0.23" bottom="0.27" header="0.17" footer="0.23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5" sqref="B5:F5"/>
    </sheetView>
  </sheetViews>
  <sheetFormatPr defaultColWidth="9.00390625" defaultRowHeight="12.75"/>
  <cols>
    <col min="1" max="2" width="9.125" style="2" customWidth="1"/>
    <col min="3" max="3" width="36.75390625" style="2" customWidth="1"/>
    <col min="4" max="4" width="12.625" style="2" customWidth="1"/>
    <col min="5" max="5" width="16.875" style="2" customWidth="1"/>
    <col min="6" max="6" width="16.00390625" style="2" customWidth="1"/>
    <col min="7" max="16384" width="9.125" style="2" customWidth="1"/>
  </cols>
  <sheetData>
    <row r="1" ht="12.75">
      <c r="F1" s="6" t="s">
        <v>16</v>
      </c>
    </row>
    <row r="2" ht="12.75">
      <c r="F2" s="6"/>
    </row>
    <row r="3" spans="2:6" ht="15.75">
      <c r="B3" s="30" t="s">
        <v>2</v>
      </c>
      <c r="C3" s="30"/>
      <c r="D3" s="30"/>
      <c r="E3" s="30"/>
      <c r="F3" s="30"/>
    </row>
    <row r="4" spans="2:6" ht="53.25" customHeight="1">
      <c r="B4" s="31" t="s">
        <v>17</v>
      </c>
      <c r="C4" s="31"/>
      <c r="D4" s="31"/>
      <c r="E4" s="31"/>
      <c r="F4" s="31"/>
    </row>
    <row r="5" spans="2:6" ht="14.25" customHeight="1">
      <c r="B5" s="32" t="s">
        <v>47</v>
      </c>
      <c r="C5" s="32"/>
      <c r="D5" s="32"/>
      <c r="E5" s="32"/>
      <c r="F5" s="32"/>
    </row>
    <row r="6" spans="2:6" ht="14.25" customHeight="1">
      <c r="B6" s="32"/>
      <c r="C6" s="32"/>
      <c r="D6" s="32"/>
      <c r="E6" s="32"/>
      <c r="F6" s="32"/>
    </row>
    <row r="7" spans="2:6" ht="12.75">
      <c r="B7" s="33" t="s">
        <v>3</v>
      </c>
      <c r="C7" s="33"/>
      <c r="D7" s="33"/>
      <c r="E7" s="33"/>
      <c r="F7" s="33"/>
    </row>
    <row r="9" spans="2:6" ht="36.75" customHeight="1">
      <c r="B9" s="29"/>
      <c r="C9" s="29"/>
      <c r="D9" s="29"/>
      <c r="E9" s="29"/>
      <c r="F9" s="29"/>
    </row>
    <row r="11" spans="2:6" ht="55.5" customHeight="1">
      <c r="B11" s="3" t="s">
        <v>0</v>
      </c>
      <c r="C11" s="3" t="s">
        <v>4</v>
      </c>
      <c r="D11" s="3" t="s">
        <v>18</v>
      </c>
      <c r="E11" s="3" t="s">
        <v>19</v>
      </c>
      <c r="F11" s="3" t="s">
        <v>20</v>
      </c>
    </row>
    <row r="12" spans="2:6" ht="12.75">
      <c r="B12" s="1">
        <v>1</v>
      </c>
      <c r="C12" s="1">
        <v>2</v>
      </c>
      <c r="D12" s="1">
        <v>3</v>
      </c>
      <c r="E12" s="1">
        <v>4</v>
      </c>
      <c r="F12" s="1">
        <v>5</v>
      </c>
    </row>
    <row r="13" spans="2:6" ht="51">
      <c r="B13" s="21">
        <v>1</v>
      </c>
      <c r="C13" s="4" t="s">
        <v>21</v>
      </c>
      <c r="D13" s="21" t="s">
        <v>22</v>
      </c>
      <c r="E13" s="21"/>
      <c r="F13" s="21"/>
    </row>
    <row r="14" spans="2:6" ht="51">
      <c r="B14" s="21">
        <v>2</v>
      </c>
      <c r="C14" s="4" t="s">
        <v>23</v>
      </c>
      <c r="D14" s="21" t="s">
        <v>22</v>
      </c>
      <c r="E14" s="21"/>
      <c r="F14" s="21"/>
    </row>
    <row r="15" spans="2:6" ht="51">
      <c r="B15" s="21">
        <v>3</v>
      </c>
      <c r="C15" s="4" t="s">
        <v>24</v>
      </c>
      <c r="D15" s="21" t="s">
        <v>22</v>
      </c>
      <c r="E15" s="21"/>
      <c r="F15" s="21"/>
    </row>
    <row r="16" spans="1:7" ht="35.25" customHeight="1">
      <c r="A16" s="24"/>
      <c r="B16" s="21">
        <v>4</v>
      </c>
      <c r="C16" s="4" t="s">
        <v>26</v>
      </c>
      <c r="D16" s="21" t="s">
        <v>22</v>
      </c>
      <c r="E16" s="21"/>
      <c r="F16" s="21"/>
      <c r="G16" s="24"/>
    </row>
    <row r="17" spans="2:6" ht="12.75">
      <c r="B17" s="22"/>
      <c r="C17" s="23"/>
      <c r="D17" s="22"/>
      <c r="E17" s="22"/>
      <c r="F17" s="22"/>
    </row>
    <row r="18" spans="2:6" ht="12.75">
      <c r="B18" s="22"/>
      <c r="C18" s="23"/>
      <c r="D18" s="22"/>
      <c r="E18" s="22"/>
      <c r="F18" s="22"/>
    </row>
    <row r="19" spans="2:6" ht="12.75">
      <c r="B19" s="22"/>
      <c r="C19" s="23"/>
      <c r="D19" s="22"/>
      <c r="E19" s="22"/>
      <c r="F19" s="22"/>
    </row>
    <row r="22" spans="3:6" ht="12.75">
      <c r="C22" s="5" t="s">
        <v>5</v>
      </c>
      <c r="D22" s="7"/>
      <c r="F22" s="7"/>
    </row>
    <row r="23" spans="4:6" ht="12.75">
      <c r="D23" s="8" t="s">
        <v>6</v>
      </c>
      <c r="F23" s="8" t="s">
        <v>7</v>
      </c>
    </row>
    <row r="24" ht="12.75">
      <c r="C24" s="5" t="s">
        <v>1</v>
      </c>
    </row>
    <row r="28" ht="12.75">
      <c r="B28" s="9"/>
    </row>
    <row r="33" ht="12.75">
      <c r="B33" s="9"/>
    </row>
    <row r="34" ht="12.75">
      <c r="C34" s="9"/>
    </row>
  </sheetData>
  <sheetProtection/>
  <mergeCells count="6">
    <mergeCell ref="B7:F7"/>
    <mergeCell ref="B9:F9"/>
    <mergeCell ref="B3:F3"/>
    <mergeCell ref="B4:F4"/>
    <mergeCell ref="B5:F5"/>
    <mergeCell ref="B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do_MakarovaE</dc:creator>
  <cp:keywords/>
  <dc:description/>
  <cp:lastModifiedBy>Анастасия</cp:lastModifiedBy>
  <cp:lastPrinted>2012-06-28T14:36:46Z</cp:lastPrinted>
  <dcterms:created xsi:type="dcterms:W3CDTF">2011-01-18T01:03:02Z</dcterms:created>
  <dcterms:modified xsi:type="dcterms:W3CDTF">2012-12-18T16:40:02Z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